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分栏显示" sheetId="4" r:id="rId1"/>
    <sheet name="Sheet2" sheetId="7" state="hidden" r:id="rId2"/>
    <sheet name="Sheet1" sheetId="6" state="hidden" r:id="rId3"/>
  </sheets>
  <definedNames>
    <definedName name="_xlnm._FilterDatabase" localSheetId="0" hidden="1">分栏显示!$A$2:$L$18</definedName>
    <definedName name="_xlnm.Print_Area" localSheetId="0">分栏显示!$A$1:$L$18</definedName>
    <definedName name="_xlnm.Print_Titles" localSheetId="0">分栏显示!$2:$2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<sst xmlns="http://schemas.openxmlformats.org/spreadsheetml/2006/main" count="203" uniqueCount="101">
  <si>
    <t>省环科院及权属企业招聘岗位需求表</t>
  </si>
  <si>
    <t>序号</t>
  </si>
  <si>
    <t>公司</t>
  </si>
  <si>
    <t>部门</t>
  </si>
  <si>
    <t>岗位</t>
  </si>
  <si>
    <t>岗位代码</t>
  </si>
  <si>
    <t>岗位描述</t>
  </si>
  <si>
    <t>专业</t>
  </si>
  <si>
    <t>拟招聘人数</t>
  </si>
  <si>
    <t>学历</t>
  </si>
  <si>
    <t>学位</t>
  </si>
  <si>
    <r>
      <rPr>
        <b/>
        <sz val="12"/>
        <rFont val="宋体"/>
        <charset val="134"/>
      </rPr>
      <t>人员类型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（应届</t>
    </r>
    <r>
      <rPr>
        <b/>
        <sz val="12"/>
        <rFont val="Times New Roman"/>
        <charset val="134"/>
      </rPr>
      <t>/</t>
    </r>
    <r>
      <rPr>
        <b/>
        <sz val="12"/>
        <rFont val="宋体"/>
        <charset val="134"/>
      </rPr>
      <t>往届）</t>
    </r>
  </si>
  <si>
    <t>其他条件</t>
  </si>
  <si>
    <t>山东省环境保护科学研究设计院有限公司</t>
  </si>
  <si>
    <t>环境咨询综合一部</t>
  </si>
  <si>
    <t>环境咨询岗</t>
  </si>
  <si>
    <t>Y-04-1</t>
  </si>
  <si>
    <t>从事建设项目环境影响评价、环境综合咨询及相关工作。</t>
  </si>
  <si>
    <t>环境科学与工程、化学工程与技术、土木水利（市政方向）及相关专业</t>
  </si>
  <si>
    <t>研究生及以上</t>
  </si>
  <si>
    <t>硕士及以上</t>
  </si>
  <si>
    <t>应届</t>
  </si>
  <si>
    <t>－</t>
  </si>
  <si>
    <t>环境咨询综合二部</t>
  </si>
  <si>
    <t>Y-05-1</t>
  </si>
  <si>
    <t>从事环境综合咨询、建设项目环境影响评价及相关工作。</t>
  </si>
  <si>
    <t>环境科学与工程、化学、大气科学、土木水利（市政方向）及相关专业</t>
  </si>
  <si>
    <t>双碳咨询中心（筹）</t>
  </si>
  <si>
    <t>Y-06-1</t>
  </si>
  <si>
    <t>从事双碳技术咨询、研发及相关项目设计、实施类工作。</t>
  </si>
  <si>
    <t>大气科学、环境科学与工程（双碳方向）、土木工程（供热、双碳方向）及相关专业</t>
  </si>
  <si>
    <t>需具有双碳工作实习经验或熟悉双碳相关工作。</t>
  </si>
  <si>
    <t>山东省环科院环境工程有限公司</t>
  </si>
  <si>
    <t>土壤与地下水修复部</t>
  </si>
  <si>
    <t>技术服务岗</t>
  </si>
  <si>
    <t>Y-07-1</t>
  </si>
  <si>
    <t>从事场地调查、风险评估、土壤与地下水污染风险管控与修复工程相关技术服务工作。</t>
  </si>
  <si>
    <t>农业资源与环境专业（土壤学方向）、地质学（地下水科学方向、地下水科学与工程方向、水文地质学方向、水文学与水资源方向）、水利工程（地下水科学与工程方向、水文学及水资源方向）、地质资源与地质工程（地下水科学与工程方向、水文学与水资源方向）；资源与环境（地质工程方向）、土木水利（水利工程方向）及相关专业</t>
  </si>
  <si>
    <r>
      <rPr>
        <sz val="12"/>
        <rFont val="宋体"/>
        <charset val="134"/>
      </rPr>
      <t>能够适应经常性出差及现场工作。熟练掌握</t>
    </r>
    <r>
      <rPr>
        <sz val="12"/>
        <rFont val="Times New Roman"/>
        <charset val="0"/>
      </rPr>
      <t>GMS</t>
    </r>
    <r>
      <rPr>
        <sz val="12"/>
        <rFont val="宋体"/>
        <charset val="134"/>
      </rPr>
      <t>、</t>
    </r>
    <r>
      <rPr>
        <sz val="12"/>
        <rFont val="Times New Roman"/>
        <charset val="0"/>
      </rPr>
      <t>Visual MODFLOW</t>
    </r>
    <r>
      <rPr>
        <sz val="12"/>
        <rFont val="宋体"/>
        <charset val="134"/>
      </rPr>
      <t>、</t>
    </r>
    <r>
      <rPr>
        <sz val="12"/>
        <rFont val="Times New Roman"/>
        <charset val="0"/>
      </rPr>
      <t>EVS</t>
    </r>
    <r>
      <rPr>
        <sz val="12"/>
        <rFont val="宋体"/>
        <charset val="134"/>
      </rPr>
      <t>、</t>
    </r>
    <r>
      <rPr>
        <sz val="12"/>
        <rFont val="Times New Roman"/>
        <charset val="0"/>
      </rPr>
      <t>ArcGIS</t>
    </r>
    <r>
      <rPr>
        <sz val="12"/>
        <rFont val="宋体"/>
        <charset val="134"/>
      </rPr>
      <t>、</t>
    </r>
    <r>
      <rPr>
        <sz val="12"/>
        <rFont val="Times New Roman"/>
        <charset val="0"/>
      </rPr>
      <t>Surfer</t>
    </r>
    <r>
      <rPr>
        <sz val="12"/>
        <rFont val="宋体"/>
        <charset val="134"/>
      </rPr>
      <t>等相关模拟、绘图软件；具备地下水调查、污染防治等实践经验者优先。</t>
    </r>
  </si>
  <si>
    <t>水生态修复部</t>
  </si>
  <si>
    <t>咨询设计岗</t>
  </si>
  <si>
    <t>Y-08-1</t>
  </si>
  <si>
    <t>从事河湖流域治理与生态修复、人工湿地水质净化、黑臭水体治理、景观水体治理、农村面源污染治理、饮用水源地生态保护与修复、采矿区废弃场地生态修复等业务的咨询设计工作。</t>
  </si>
  <si>
    <t>环境科学与工程、土木水利（市政方向）及相关专业</t>
  </si>
  <si>
    <r>
      <rPr>
        <sz val="12"/>
        <rFont val="宋体"/>
        <charset val="134"/>
      </rPr>
      <t>能够熟练使用</t>
    </r>
    <r>
      <rPr>
        <sz val="12"/>
        <rFont val="Times New Roman"/>
        <charset val="0"/>
      </rPr>
      <t>AUTO CAD</t>
    </r>
    <r>
      <rPr>
        <sz val="12"/>
        <rFont val="宋体"/>
        <charset val="134"/>
      </rPr>
      <t>等工作软件，适应长期出差及现场工作。</t>
    </r>
  </si>
  <si>
    <r>
      <rPr>
        <sz val="12"/>
        <rFont val="宋体"/>
        <charset val="134"/>
      </rPr>
      <t>固废处理处置部（大气污染防控工程部（筹））</t>
    </r>
    <r>
      <rPr>
        <sz val="12"/>
        <rFont val="Times New Roman"/>
        <charset val="0"/>
      </rPr>
      <t xml:space="preserve">    </t>
    </r>
  </si>
  <si>
    <t>Y-09-1</t>
  </si>
  <si>
    <r>
      <rPr>
        <sz val="12"/>
        <rFont val="宋体"/>
        <charset val="134"/>
      </rPr>
      <t>从事大气污染治理业务（包括</t>
    </r>
    <r>
      <rPr>
        <sz val="12"/>
        <rFont val="Times New Roman"/>
        <charset val="0"/>
      </rPr>
      <t>VOCs</t>
    </r>
    <r>
      <rPr>
        <sz val="12"/>
        <rFont val="宋体"/>
        <charset val="134"/>
      </rPr>
      <t>治理、异味治理和超低排放）的咨询设计工作，负责工艺方案设计、施工图设计和设备选型工作。</t>
    </r>
  </si>
  <si>
    <t>环境科学与工程及相关专业</t>
  </si>
  <si>
    <r>
      <rPr>
        <sz val="12"/>
        <rFont val="宋体"/>
        <charset val="134"/>
      </rPr>
      <t>能够熟练使用</t>
    </r>
    <r>
      <rPr>
        <sz val="12"/>
        <rFont val="Times New Roman"/>
        <charset val="0"/>
      </rPr>
      <t>AUTO CAD</t>
    </r>
    <r>
      <rPr>
        <sz val="12"/>
        <rFont val="宋体"/>
        <charset val="134"/>
      </rPr>
      <t>等工作软件。</t>
    </r>
  </si>
  <si>
    <t>工程管理一部</t>
  </si>
  <si>
    <t>项目管理岗（工艺工程师）</t>
  </si>
  <si>
    <t>Y-10-1</t>
  </si>
  <si>
    <r>
      <rPr>
        <sz val="12"/>
        <rFont val="宋体"/>
        <charset val="134"/>
      </rPr>
      <t>从事或协助</t>
    </r>
    <r>
      <rPr>
        <sz val="12"/>
        <rFont val="Times New Roman"/>
        <charset val="0"/>
      </rPr>
      <t>EPC</t>
    </r>
    <r>
      <rPr>
        <sz val="12"/>
        <rFont val="宋体"/>
        <charset val="134"/>
      </rPr>
      <t>工程总承包项目的（水处理、水生态、固</t>
    </r>
    <r>
      <rPr>
        <sz val="12"/>
        <rFont val="Times New Roman"/>
        <charset val="0"/>
      </rPr>
      <t>/</t>
    </r>
    <r>
      <rPr>
        <sz val="12"/>
        <rFont val="宋体"/>
        <charset val="134"/>
      </rPr>
      <t>危废、土壤修复、大气治理等工程）招投标、策划组织、施工、验收、试车开车、调试等项目管理工作。</t>
    </r>
  </si>
  <si>
    <t>环境科学与工程、土木水利（市政方向）、化学工程与技术及相关专业。</t>
  </si>
  <si>
    <t>有较强的沟通能力，能够适应长期驻外工作。水生态修复与治理、水处理（高盐水治理）等研究方向优先。中共党员及有驾驶证经验者优先。</t>
  </si>
  <si>
    <t>淮海经济带分公司（筹）工程管理二部</t>
  </si>
  <si>
    <t>Y-11-1</t>
  </si>
  <si>
    <t>从事水生态修复、水处理等流域水环境治理方面的咨询、设计及相关工作，并开展流域水环境治理相关总承包项目的技术支撑等工作。</t>
  </si>
  <si>
    <r>
      <rPr>
        <sz val="12"/>
        <rFont val="宋体"/>
        <charset val="134"/>
      </rPr>
      <t>能够适应中、短期出差，并熟练使用</t>
    </r>
    <r>
      <rPr>
        <sz val="12"/>
        <rFont val="Times New Roman"/>
        <charset val="0"/>
      </rPr>
      <t>AUTO CAD</t>
    </r>
    <r>
      <rPr>
        <sz val="12"/>
        <rFont val="宋体"/>
        <charset val="134"/>
      </rPr>
      <t>等工作软件。</t>
    </r>
  </si>
  <si>
    <t>Y-11-2</t>
  </si>
  <si>
    <t>从事风景园林相关等水景观方面的咨询、设计、效果呈现及相关工作，并开展流域水环境治理相关总承包项目的技术支撑等工作。</t>
  </si>
  <si>
    <t>风景园林及相关专业</t>
  </si>
  <si>
    <r>
      <rPr>
        <sz val="12"/>
        <rFont val="宋体"/>
        <charset val="134"/>
      </rPr>
      <t>能够适应中、短期出差，并熟练使用</t>
    </r>
    <r>
      <rPr>
        <sz val="12"/>
        <rFont val="Times New Roman"/>
        <charset val="0"/>
      </rPr>
      <t>AUTO CAD</t>
    </r>
    <r>
      <rPr>
        <sz val="12"/>
        <rFont val="宋体"/>
        <charset val="134"/>
      </rPr>
      <t>、</t>
    </r>
    <r>
      <rPr>
        <sz val="12"/>
        <rFont val="Times New Roman"/>
        <charset val="0"/>
      </rPr>
      <t>PS</t>
    </r>
    <r>
      <rPr>
        <sz val="12"/>
        <rFont val="宋体"/>
        <charset val="134"/>
      </rPr>
      <t>、</t>
    </r>
    <r>
      <rPr>
        <sz val="12"/>
        <rFont val="Times New Roman"/>
        <charset val="0"/>
      </rPr>
      <t>SU</t>
    </r>
    <r>
      <rPr>
        <sz val="12"/>
        <rFont val="宋体"/>
        <charset val="134"/>
      </rPr>
      <t>、</t>
    </r>
    <r>
      <rPr>
        <sz val="12"/>
        <rFont val="Times New Roman"/>
        <charset val="0"/>
      </rPr>
      <t>LUMION</t>
    </r>
    <r>
      <rPr>
        <sz val="12"/>
        <rFont val="宋体"/>
        <charset val="134"/>
      </rPr>
      <t>等工作软件，具备景观设计、效果图制作等能力，熟知常用的水景观植物、造景手法等。</t>
    </r>
  </si>
  <si>
    <t>山东省环科院环境检测有限公司</t>
  </si>
  <si>
    <t>危废鉴别岗</t>
  </si>
  <si>
    <t>Y-12-1</t>
  </si>
  <si>
    <t>从事化学物质风险评估相关工作。</t>
  </si>
  <si>
    <t>公共卫生与预防医学（卫生毒理学方向）及相关专业</t>
  </si>
  <si>
    <t>中科华鲁土壤修复工程有限公司</t>
  </si>
  <si>
    <t>工程技术岗</t>
  </si>
  <si>
    <t>Y-13-1</t>
  </si>
  <si>
    <t>从事生态环境污染治理相关的咨询设计、调查评估及总承包项目技术工作。</t>
  </si>
  <si>
    <r>
      <rPr>
        <sz val="12"/>
        <rFont val="宋体"/>
        <charset val="134"/>
      </rPr>
      <t>工作地点济南，应聘者需能够适应经常性出差；熟练使用</t>
    </r>
    <r>
      <rPr>
        <sz val="12"/>
        <rFont val="Times New Roman"/>
        <charset val="0"/>
      </rPr>
      <t>CAD</t>
    </r>
    <r>
      <rPr>
        <sz val="12"/>
        <rFont val="宋体"/>
        <charset val="134"/>
      </rPr>
      <t>、</t>
    </r>
    <r>
      <rPr>
        <sz val="12"/>
        <rFont val="Times New Roman"/>
        <charset val="0"/>
      </rPr>
      <t>GMS</t>
    </r>
    <r>
      <rPr>
        <sz val="12"/>
        <rFont val="宋体"/>
        <charset val="134"/>
      </rPr>
      <t>、</t>
    </r>
    <r>
      <rPr>
        <sz val="12"/>
        <rFont val="Times New Roman"/>
        <charset val="0"/>
      </rPr>
      <t>Visual modflow</t>
    </r>
    <r>
      <rPr>
        <sz val="12"/>
        <rFont val="宋体"/>
        <charset val="134"/>
      </rPr>
      <t>等相关模拟评估软件优先考虑；有驾驶证经验者优先。</t>
    </r>
  </si>
  <si>
    <t>人力资源岗</t>
  </si>
  <si>
    <t>Y-13-2</t>
  </si>
  <si>
    <t>从事人力资源管理等相关工作。</t>
  </si>
  <si>
    <t>行政管理、人力资源管理、法学、工商管理及相关专业</t>
  </si>
  <si>
    <t>大学及以上</t>
  </si>
  <si>
    <t>学士及以上</t>
  </si>
  <si>
    <t>工作地点济南，中共党员优先。</t>
  </si>
  <si>
    <t>华鲁环科（辛集）水处理有限公司</t>
  </si>
  <si>
    <t>会计岗</t>
  </si>
  <si>
    <t>Y-14-1</t>
  </si>
  <si>
    <t>从事账务处理及核算、月度、季度及年度报表编制、预算及成本控制、税务管理及申报、资产管理、财务分析及数据支持、内外部审计支持等工作。</t>
  </si>
  <si>
    <t>财务管理、会计学及相关专业</t>
  </si>
  <si>
    <t>工作地点河北省辛集市。</t>
  </si>
  <si>
    <t>党务及人力资源岗</t>
  </si>
  <si>
    <t>Y-14-2</t>
  </si>
  <si>
    <t>负责文件和资料管理、日常办公、会议和活动组织、行政事务、人力资源、员工福利、保密与风险管理、档案管理等工作。</t>
  </si>
  <si>
    <t>行政管理、人力资源管理、公共事业管理及相关专业</t>
  </si>
  <si>
    <t>运营管理岗</t>
  </si>
  <si>
    <t>Y-14-3</t>
  </si>
  <si>
    <t>负责工业污水处理厂生产活动的全面管理，完成安全生产、水质达标、成本控制等工作。</t>
  </si>
  <si>
    <t>环境科学与工程、环境工程、给排水科学与工程及相关专业</t>
  </si>
  <si>
    <t>合计</t>
  </si>
  <si>
    <r>
      <rPr>
        <sz val="11"/>
        <rFont val="宋体"/>
        <charset val="134"/>
      </rPr>
      <t>研究生</t>
    </r>
  </si>
  <si>
    <r>
      <rPr>
        <sz val="11"/>
        <rFont val="宋体"/>
        <charset val="134"/>
      </rPr>
      <t>大学</t>
    </r>
  </si>
  <si>
    <t>大学</t>
  </si>
  <si>
    <t>硕士</t>
  </si>
  <si>
    <t>应届大学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</si>
</sst>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name val="Times New Roman"/>
      <charset val="1"/>
    </font>
    <font>
      <sz val="12"/>
      <name val="Times New Roman"/>
      <charset val="134"/>
    </font>
    <font>
      <b/>
      <sz val="12"/>
      <name val="宋体"/>
      <charset val="134"/>
    </font>
    <font>
      <sz val="12"/>
      <name val="Times New Roman"/>
      <charset val="0"/>
    </font>
    <font>
      <sz val="12"/>
      <color rgb="FFFF0000"/>
      <name val="Times New Roman"/>
      <charset val="0"/>
    </font>
    <font>
      <sz val="18"/>
      <name val="黑体"/>
      <charset val="134"/>
    </font>
    <font>
      <sz val="18"/>
      <name val="Times New Roman"/>
      <charset val="134"/>
    </font>
    <font>
      <sz val="12"/>
      <name val="宋体"/>
      <charset val="0"/>
    </font>
    <font>
      <b/>
      <sz val="12"/>
      <name val="Times New Roman"/>
      <charset val="134"/>
    </font>
    <font>
      <sz val="12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justify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tabSelected="1" view="pageBreakPreview" zoomScale="85" zoomScaleNormal="100" workbookViewId="0">
      <pane ySplit="2" topLeftCell="A14" activePane="bottomLeft" state="frozen"/>
      <selection/>
      <selection pane="bottomLeft" activeCell="B2" sqref="B$1:B$1048576"/>
    </sheetView>
  </sheetViews>
  <sheetFormatPr defaultColWidth="9" defaultRowHeight="15.75"/>
  <cols>
    <col min="1" max="1" width="6.625" style="18" customWidth="1"/>
    <col min="2" max="2" width="23.25" style="19" customWidth="1"/>
    <col min="3" max="3" width="15.875" style="18" customWidth="1"/>
    <col min="4" max="4" width="12.5" style="20" customWidth="1"/>
    <col min="5" max="5" width="10.5" style="20" customWidth="1"/>
    <col min="6" max="6" width="47.05" style="21" customWidth="1"/>
    <col min="7" max="7" width="40.7333333333333" style="21" customWidth="1"/>
    <col min="8" max="8" width="9" style="22" customWidth="1"/>
    <col min="9" max="10" width="9" style="20" customWidth="1"/>
    <col min="11" max="11" width="12.125" style="22" customWidth="1"/>
    <col min="12" max="12" width="37.75" style="23" customWidth="1"/>
  </cols>
  <sheetData>
    <row r="1" s="9" customFormat="1" ht="45.75" customHeight="1" spans="1:13">
      <c r="A1" s="24" t="s">
        <v>0</v>
      </c>
      <c r="B1" s="25"/>
      <c r="C1" s="26"/>
      <c r="D1" s="26"/>
      <c r="E1" s="26"/>
      <c r="F1" s="26"/>
      <c r="G1" s="26"/>
      <c r="H1" s="26"/>
      <c r="I1" s="26"/>
      <c r="J1" s="26"/>
      <c r="K1" s="26"/>
      <c r="L1" s="26"/>
      <c r="M1" s="11"/>
    </row>
    <row r="2" s="10" customFormat="1" ht="55" customHeight="1" spans="1:12">
      <c r="A2" s="27" t="s">
        <v>1</v>
      </c>
      <c r="B2" s="28" t="s">
        <v>2</v>
      </c>
      <c r="C2" s="27" t="s">
        <v>3</v>
      </c>
      <c r="D2" s="27" t="s">
        <v>4</v>
      </c>
      <c r="E2" s="27" t="s">
        <v>5</v>
      </c>
      <c r="F2" s="27" t="s">
        <v>6</v>
      </c>
      <c r="G2" s="27" t="s">
        <v>7</v>
      </c>
      <c r="H2" s="27" t="s">
        <v>8</v>
      </c>
      <c r="I2" s="27" t="s">
        <v>9</v>
      </c>
      <c r="J2" s="27" t="s">
        <v>10</v>
      </c>
      <c r="K2" s="27" t="s">
        <v>11</v>
      </c>
      <c r="L2" s="27" t="s">
        <v>12</v>
      </c>
    </row>
    <row r="3" s="9" customFormat="1" ht="72" customHeight="1" spans="1:12">
      <c r="A3" s="29">
        <v>1</v>
      </c>
      <c r="B3" s="30" t="s">
        <v>13</v>
      </c>
      <c r="C3" s="31" t="s">
        <v>14</v>
      </c>
      <c r="D3" s="31" t="s">
        <v>15</v>
      </c>
      <c r="E3" s="32" t="s">
        <v>16</v>
      </c>
      <c r="F3" s="33" t="s">
        <v>17</v>
      </c>
      <c r="G3" s="33" t="s">
        <v>18</v>
      </c>
      <c r="H3" s="29">
        <v>2</v>
      </c>
      <c r="I3" s="31" t="s">
        <v>19</v>
      </c>
      <c r="J3" s="31" t="s">
        <v>20</v>
      </c>
      <c r="K3" s="35" t="s">
        <v>21</v>
      </c>
      <c r="L3" s="44" t="s">
        <v>22</v>
      </c>
    </row>
    <row r="4" s="9" customFormat="1" ht="72" customHeight="1" spans="1:12">
      <c r="A4" s="32">
        <v>2</v>
      </c>
      <c r="B4" s="30" t="s">
        <v>13</v>
      </c>
      <c r="C4" s="31" t="s">
        <v>23</v>
      </c>
      <c r="D4" s="31" t="s">
        <v>15</v>
      </c>
      <c r="E4" s="32" t="s">
        <v>24</v>
      </c>
      <c r="F4" s="33" t="s">
        <v>25</v>
      </c>
      <c r="G4" s="33" t="s">
        <v>26</v>
      </c>
      <c r="H4" s="29">
        <v>1</v>
      </c>
      <c r="I4" s="31" t="s">
        <v>19</v>
      </c>
      <c r="J4" s="31" t="s">
        <v>20</v>
      </c>
      <c r="K4" s="35" t="s">
        <v>21</v>
      </c>
      <c r="L4" s="44" t="s">
        <v>22</v>
      </c>
    </row>
    <row r="5" s="9" customFormat="1" ht="72" customHeight="1" spans="1:12">
      <c r="A5" s="29">
        <v>3</v>
      </c>
      <c r="B5" s="30" t="s">
        <v>13</v>
      </c>
      <c r="C5" s="31" t="s">
        <v>27</v>
      </c>
      <c r="D5" s="31" t="s">
        <v>15</v>
      </c>
      <c r="E5" s="32" t="s">
        <v>28</v>
      </c>
      <c r="F5" s="33" t="s">
        <v>29</v>
      </c>
      <c r="G5" s="33" t="s">
        <v>30</v>
      </c>
      <c r="H5" s="29">
        <v>1</v>
      </c>
      <c r="I5" s="31" t="s">
        <v>19</v>
      </c>
      <c r="J5" s="31" t="s">
        <v>20</v>
      </c>
      <c r="K5" s="35" t="s">
        <v>21</v>
      </c>
      <c r="L5" s="33" t="s">
        <v>31</v>
      </c>
    </row>
    <row r="6" s="11" customFormat="1" ht="156" customHeight="1" spans="1:12">
      <c r="A6" s="32">
        <v>4</v>
      </c>
      <c r="B6" s="34" t="s">
        <v>32</v>
      </c>
      <c r="C6" s="31" t="s">
        <v>33</v>
      </c>
      <c r="D6" s="31" t="s">
        <v>34</v>
      </c>
      <c r="E6" s="32" t="s">
        <v>35</v>
      </c>
      <c r="F6" s="33" t="s">
        <v>36</v>
      </c>
      <c r="G6" s="33" t="s">
        <v>37</v>
      </c>
      <c r="H6" s="32">
        <v>1</v>
      </c>
      <c r="I6" s="31" t="s">
        <v>19</v>
      </c>
      <c r="J6" s="31" t="s">
        <v>20</v>
      </c>
      <c r="K6" s="31" t="s">
        <v>21</v>
      </c>
      <c r="L6" s="33" t="s">
        <v>38</v>
      </c>
    </row>
    <row r="7" s="9" customFormat="1" ht="95" customHeight="1" spans="1:12">
      <c r="A7" s="29">
        <v>5</v>
      </c>
      <c r="B7" s="34" t="s">
        <v>32</v>
      </c>
      <c r="C7" s="31" t="s">
        <v>39</v>
      </c>
      <c r="D7" s="31" t="s">
        <v>40</v>
      </c>
      <c r="E7" s="32" t="s">
        <v>41</v>
      </c>
      <c r="F7" s="33" t="s">
        <v>42</v>
      </c>
      <c r="G7" s="33" t="s">
        <v>43</v>
      </c>
      <c r="H7" s="32">
        <v>1</v>
      </c>
      <c r="I7" s="31" t="s">
        <v>19</v>
      </c>
      <c r="J7" s="31" t="s">
        <v>20</v>
      </c>
      <c r="K7" s="31" t="s">
        <v>21</v>
      </c>
      <c r="L7" s="33" t="s">
        <v>44</v>
      </c>
    </row>
    <row r="8" s="11" customFormat="1" ht="70" customHeight="1" spans="1:12">
      <c r="A8" s="32">
        <v>6</v>
      </c>
      <c r="B8" s="34" t="s">
        <v>32</v>
      </c>
      <c r="C8" s="31" t="s">
        <v>45</v>
      </c>
      <c r="D8" s="31" t="s">
        <v>40</v>
      </c>
      <c r="E8" s="32" t="s">
        <v>46</v>
      </c>
      <c r="F8" s="33" t="s">
        <v>47</v>
      </c>
      <c r="G8" s="33" t="s">
        <v>48</v>
      </c>
      <c r="H8" s="32">
        <v>1</v>
      </c>
      <c r="I8" s="31" t="s">
        <v>19</v>
      </c>
      <c r="J8" s="31" t="s">
        <v>20</v>
      </c>
      <c r="K8" s="31" t="s">
        <v>21</v>
      </c>
      <c r="L8" s="33" t="s">
        <v>49</v>
      </c>
    </row>
    <row r="9" s="12" customFormat="1" ht="83" customHeight="1" spans="1:12">
      <c r="A9" s="29">
        <v>7</v>
      </c>
      <c r="B9" s="34" t="s">
        <v>32</v>
      </c>
      <c r="C9" s="31" t="s">
        <v>50</v>
      </c>
      <c r="D9" s="31" t="s">
        <v>51</v>
      </c>
      <c r="E9" s="32" t="s">
        <v>52</v>
      </c>
      <c r="F9" s="33" t="s">
        <v>53</v>
      </c>
      <c r="G9" s="33" t="s">
        <v>54</v>
      </c>
      <c r="H9" s="32">
        <v>2</v>
      </c>
      <c r="I9" s="31" t="s">
        <v>19</v>
      </c>
      <c r="J9" s="31" t="s">
        <v>20</v>
      </c>
      <c r="K9" s="31" t="s">
        <v>21</v>
      </c>
      <c r="L9" s="33" t="s">
        <v>55</v>
      </c>
    </row>
    <row r="10" s="9" customFormat="1" ht="94" customHeight="1" spans="1:12">
      <c r="A10" s="32">
        <v>8</v>
      </c>
      <c r="B10" s="34" t="s">
        <v>32</v>
      </c>
      <c r="C10" s="31" t="s">
        <v>56</v>
      </c>
      <c r="D10" s="35" t="s">
        <v>40</v>
      </c>
      <c r="E10" s="29" t="s">
        <v>57</v>
      </c>
      <c r="F10" s="33" t="s">
        <v>58</v>
      </c>
      <c r="G10" s="33" t="s">
        <v>43</v>
      </c>
      <c r="H10" s="32">
        <v>1</v>
      </c>
      <c r="I10" s="31" t="s">
        <v>19</v>
      </c>
      <c r="J10" s="31" t="s">
        <v>20</v>
      </c>
      <c r="K10" s="31" t="s">
        <v>21</v>
      </c>
      <c r="L10" s="33" t="s">
        <v>59</v>
      </c>
    </row>
    <row r="11" s="9" customFormat="1" ht="96" customHeight="1" spans="1:12">
      <c r="A11" s="29">
        <v>9</v>
      </c>
      <c r="B11" s="34" t="s">
        <v>32</v>
      </c>
      <c r="C11" s="31" t="s">
        <v>56</v>
      </c>
      <c r="D11" s="35" t="s">
        <v>40</v>
      </c>
      <c r="E11" s="29" t="s">
        <v>60</v>
      </c>
      <c r="F11" s="33" t="s">
        <v>61</v>
      </c>
      <c r="G11" s="33" t="s">
        <v>62</v>
      </c>
      <c r="H11" s="32">
        <v>1</v>
      </c>
      <c r="I11" s="31" t="s">
        <v>19</v>
      </c>
      <c r="J11" s="31" t="s">
        <v>20</v>
      </c>
      <c r="K11" s="31" t="s">
        <v>21</v>
      </c>
      <c r="L11" s="33" t="s">
        <v>63</v>
      </c>
    </row>
    <row r="12" s="9" customFormat="1" ht="52" customHeight="1" spans="1:12">
      <c r="A12" s="32">
        <v>10</v>
      </c>
      <c r="B12" s="36" t="s">
        <v>64</v>
      </c>
      <c r="C12" s="37"/>
      <c r="D12" s="35" t="s">
        <v>65</v>
      </c>
      <c r="E12" s="29" t="s">
        <v>66</v>
      </c>
      <c r="F12" s="33" t="s">
        <v>67</v>
      </c>
      <c r="G12" s="33" t="s">
        <v>68</v>
      </c>
      <c r="H12" s="29">
        <v>1</v>
      </c>
      <c r="I12" s="31" t="s">
        <v>19</v>
      </c>
      <c r="J12" s="31" t="s">
        <v>20</v>
      </c>
      <c r="K12" s="31" t="s">
        <v>21</v>
      </c>
      <c r="L12" s="44" t="s">
        <v>22</v>
      </c>
    </row>
    <row r="13" s="13" customFormat="1" ht="171" customHeight="1" spans="1:12">
      <c r="A13" s="29">
        <v>11</v>
      </c>
      <c r="B13" s="36" t="s">
        <v>69</v>
      </c>
      <c r="C13" s="37"/>
      <c r="D13" s="35" t="s">
        <v>70</v>
      </c>
      <c r="E13" s="29" t="s">
        <v>71</v>
      </c>
      <c r="F13" s="33" t="s">
        <v>72</v>
      </c>
      <c r="G13" s="33" t="s">
        <v>37</v>
      </c>
      <c r="H13" s="29">
        <v>1</v>
      </c>
      <c r="I13" s="31" t="s">
        <v>19</v>
      </c>
      <c r="J13" s="31" t="s">
        <v>20</v>
      </c>
      <c r="K13" s="35" t="s">
        <v>21</v>
      </c>
      <c r="L13" s="33" t="s">
        <v>73</v>
      </c>
    </row>
    <row r="14" s="14" customFormat="1" ht="70" customHeight="1" spans="1:12">
      <c r="A14" s="32">
        <v>12</v>
      </c>
      <c r="B14" s="36" t="s">
        <v>69</v>
      </c>
      <c r="C14" s="37"/>
      <c r="D14" s="31" t="s">
        <v>74</v>
      </c>
      <c r="E14" s="32" t="s">
        <v>75</v>
      </c>
      <c r="F14" s="38" t="s">
        <v>76</v>
      </c>
      <c r="G14" s="33" t="s">
        <v>77</v>
      </c>
      <c r="H14" s="29">
        <v>1</v>
      </c>
      <c r="I14" s="31" t="s">
        <v>78</v>
      </c>
      <c r="J14" s="31" t="s">
        <v>79</v>
      </c>
      <c r="K14" s="35" t="s">
        <v>21</v>
      </c>
      <c r="L14" s="38" t="s">
        <v>80</v>
      </c>
    </row>
    <row r="15" s="15" customFormat="1" ht="68" customHeight="1" spans="1:12">
      <c r="A15" s="29">
        <v>13</v>
      </c>
      <c r="B15" s="36" t="s">
        <v>81</v>
      </c>
      <c r="C15" s="37"/>
      <c r="D15" s="31" t="s">
        <v>82</v>
      </c>
      <c r="E15" s="32" t="s">
        <v>83</v>
      </c>
      <c r="F15" s="33" t="s">
        <v>84</v>
      </c>
      <c r="G15" s="33" t="s">
        <v>85</v>
      </c>
      <c r="H15" s="32">
        <v>1</v>
      </c>
      <c r="I15" s="31" t="s">
        <v>78</v>
      </c>
      <c r="J15" s="31" t="s">
        <v>79</v>
      </c>
      <c r="K15" s="31" t="s">
        <v>21</v>
      </c>
      <c r="L15" s="33" t="s">
        <v>86</v>
      </c>
    </row>
    <row r="16" s="12" customFormat="1" ht="71" customHeight="1" spans="1:12">
      <c r="A16" s="32">
        <v>14</v>
      </c>
      <c r="B16" s="36" t="s">
        <v>81</v>
      </c>
      <c r="C16" s="37"/>
      <c r="D16" s="31" t="s">
        <v>87</v>
      </c>
      <c r="E16" s="32" t="s">
        <v>88</v>
      </c>
      <c r="F16" s="33" t="s">
        <v>89</v>
      </c>
      <c r="G16" s="33" t="s">
        <v>90</v>
      </c>
      <c r="H16" s="32">
        <v>1</v>
      </c>
      <c r="I16" s="31" t="s">
        <v>78</v>
      </c>
      <c r="J16" s="31" t="s">
        <v>79</v>
      </c>
      <c r="K16" s="31" t="s">
        <v>21</v>
      </c>
      <c r="L16" s="33" t="s">
        <v>86</v>
      </c>
    </row>
    <row r="17" s="16" customFormat="1" ht="78" customHeight="1" spans="1:12">
      <c r="A17" s="29">
        <v>15</v>
      </c>
      <c r="B17" s="36" t="s">
        <v>81</v>
      </c>
      <c r="C17" s="37"/>
      <c r="D17" s="31" t="s">
        <v>91</v>
      </c>
      <c r="E17" s="32" t="s">
        <v>92</v>
      </c>
      <c r="F17" s="33" t="s">
        <v>93</v>
      </c>
      <c r="G17" s="33" t="s">
        <v>94</v>
      </c>
      <c r="H17" s="32">
        <v>3</v>
      </c>
      <c r="I17" s="31" t="s">
        <v>78</v>
      </c>
      <c r="J17" s="31" t="s">
        <v>79</v>
      </c>
      <c r="K17" s="31" t="s">
        <v>21</v>
      </c>
      <c r="L17" s="33" t="s">
        <v>86</v>
      </c>
    </row>
    <row r="18" s="17" customFormat="1" ht="32" customHeight="1" spans="1:12">
      <c r="A18" s="39" t="s">
        <v>95</v>
      </c>
      <c r="B18" s="40"/>
      <c r="C18" s="41"/>
      <c r="D18" s="41"/>
      <c r="E18" s="41"/>
      <c r="F18" s="41"/>
      <c r="G18" s="42"/>
      <c r="H18" s="43">
        <f>SUM(H3:H17)</f>
        <v>19</v>
      </c>
      <c r="I18" s="45" t="s">
        <v>22</v>
      </c>
      <c r="J18" s="46"/>
      <c r="K18" s="46"/>
      <c r="L18" s="47"/>
    </row>
  </sheetData>
  <autoFilter xmlns:etc="http://www.wps.cn/officeDocument/2017/etCustomData" ref="A2:L18" etc:filterBottomFollowUsedRange="0">
    <extLst/>
  </autoFilter>
  <mergeCells count="9">
    <mergeCell ref="A1:L1"/>
    <mergeCell ref="B12:C12"/>
    <mergeCell ref="B13:C13"/>
    <mergeCell ref="B14:C14"/>
    <mergeCell ref="B15:C15"/>
    <mergeCell ref="B16:C16"/>
    <mergeCell ref="B17:C17"/>
    <mergeCell ref="A18:G18"/>
    <mergeCell ref="I18:L18"/>
  </mergeCells>
  <printOptions horizontalCentered="1"/>
  <pageMargins left="0.747916666666667" right="0.747916666666667" top="0.984027777777778" bottom="0.984027777777778" header="0.511805555555556" footer="0.511805555555556"/>
  <pageSetup paperSize="9" scale="52" fitToHeight="0" orientation="landscape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3:D11"/>
  <sheetViews>
    <sheetView workbookViewId="0">
      <selection activeCell="D12" sqref="D12"/>
    </sheetView>
  </sheetViews>
  <sheetFormatPr defaultColWidth="9" defaultRowHeight="14.25" outlineLevelCol="3"/>
  <sheetData>
    <row r="3" ht="15" spans="4:4">
      <c r="D3" s="7">
        <v>1</v>
      </c>
    </row>
    <row r="4" ht="15.75" spans="4:4">
      <c r="D4" s="8">
        <v>1</v>
      </c>
    </row>
    <row r="5" ht="15.75" spans="4:4">
      <c r="D5" s="8">
        <v>1</v>
      </c>
    </row>
    <row r="6" ht="15" spans="4:4">
      <c r="D6" s="1">
        <v>1</v>
      </c>
    </row>
    <row r="7" ht="15" spans="4:4">
      <c r="D7" s="1">
        <v>8</v>
      </c>
    </row>
    <row r="8" ht="15" spans="4:4">
      <c r="D8" s="2">
        <v>1</v>
      </c>
    </row>
    <row r="9" ht="15" spans="4:4">
      <c r="D9" s="2">
        <v>5</v>
      </c>
    </row>
    <row r="10" ht="15" spans="4:4">
      <c r="D10" s="2">
        <v>2</v>
      </c>
    </row>
    <row r="11" spans="4:4">
      <c r="D11">
        <f>SUM(D3:D10)</f>
        <v>20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38"/>
  <sheetViews>
    <sheetView workbookViewId="0">
      <selection activeCell="I36" sqref="I36"/>
    </sheetView>
  </sheetViews>
  <sheetFormatPr defaultColWidth="9" defaultRowHeight="14.25" outlineLevelCol="6"/>
  <sheetData>
    <row r="2" ht="15" spans="3:7">
      <c r="C2" s="1">
        <v>1</v>
      </c>
      <c r="D2" s="1" t="s">
        <v>96</v>
      </c>
      <c r="E2" s="1">
        <v>2</v>
      </c>
      <c r="F2" s="1">
        <v>1</v>
      </c>
      <c r="G2" s="2" t="s">
        <v>97</v>
      </c>
    </row>
    <row r="3" ht="15" spans="3:7">
      <c r="C3" s="1">
        <v>1</v>
      </c>
      <c r="D3" s="1" t="s">
        <v>96</v>
      </c>
      <c r="E3" s="1">
        <v>1</v>
      </c>
      <c r="F3" s="1">
        <v>8</v>
      </c>
      <c r="G3" s="2" t="s">
        <v>97</v>
      </c>
    </row>
    <row r="4" ht="15" spans="3:7">
      <c r="C4" s="1">
        <v>1</v>
      </c>
      <c r="D4" s="1" t="s">
        <v>96</v>
      </c>
      <c r="E4" s="1">
        <v>1</v>
      </c>
      <c r="F4" s="2">
        <v>1</v>
      </c>
      <c r="G4" s="2" t="s">
        <v>97</v>
      </c>
    </row>
    <row r="5" ht="15" spans="3:7">
      <c r="C5" s="1">
        <v>1</v>
      </c>
      <c r="D5" s="1" t="s">
        <v>96</v>
      </c>
      <c r="E5" s="1">
        <v>1</v>
      </c>
      <c r="F5" s="2">
        <v>5</v>
      </c>
      <c r="G5" s="2" t="s">
        <v>97</v>
      </c>
    </row>
    <row r="6" ht="15" spans="3:7">
      <c r="C6" s="1">
        <v>1</v>
      </c>
      <c r="D6" s="1" t="s">
        <v>96</v>
      </c>
      <c r="E6" s="1">
        <v>1</v>
      </c>
      <c r="F6" s="2">
        <v>2</v>
      </c>
      <c r="G6" s="3" t="s">
        <v>98</v>
      </c>
    </row>
    <row r="7" ht="15" spans="3:5">
      <c r="C7" s="1">
        <v>1</v>
      </c>
      <c r="D7" s="1" t="s">
        <v>96</v>
      </c>
      <c r="E7" s="2">
        <v>1</v>
      </c>
    </row>
    <row r="8" ht="15" spans="3:5">
      <c r="C8" s="2">
        <v>1</v>
      </c>
      <c r="D8" s="2" t="s">
        <v>96</v>
      </c>
      <c r="E8" s="1">
        <v>1</v>
      </c>
    </row>
    <row r="9" ht="15" spans="3:5">
      <c r="C9" s="2">
        <v>1</v>
      </c>
      <c r="D9" s="2" t="s">
        <v>96</v>
      </c>
      <c r="E9" s="1">
        <v>1</v>
      </c>
    </row>
    <row r="10" ht="15" spans="3:5">
      <c r="C10" s="2">
        <v>1</v>
      </c>
      <c r="D10" s="2" t="s">
        <v>96</v>
      </c>
      <c r="E10" s="1">
        <v>1</v>
      </c>
    </row>
    <row r="11" ht="15" spans="3:5">
      <c r="C11" s="1">
        <v>3</v>
      </c>
      <c r="D11" s="1" t="s">
        <v>96</v>
      </c>
      <c r="E11" s="2">
        <v>1</v>
      </c>
    </row>
    <row r="12" ht="15" spans="3:5">
      <c r="C12" s="1">
        <v>1</v>
      </c>
      <c r="D12" s="1" t="s">
        <v>96</v>
      </c>
      <c r="E12" s="1">
        <v>1</v>
      </c>
    </row>
    <row r="13" ht="15" spans="3:5">
      <c r="C13" s="1">
        <v>1</v>
      </c>
      <c r="D13" s="1" t="s">
        <v>96</v>
      </c>
      <c r="E13" s="1">
        <v>8</v>
      </c>
    </row>
    <row r="14" ht="15" spans="3:5">
      <c r="C14" s="1">
        <v>1</v>
      </c>
      <c r="D14" s="1" t="s">
        <v>96</v>
      </c>
      <c r="E14" s="1">
        <v>2</v>
      </c>
    </row>
    <row r="15" ht="15" spans="3:5">
      <c r="C15" s="1">
        <v>2</v>
      </c>
      <c r="D15" s="1" t="s">
        <v>96</v>
      </c>
      <c r="E15" s="1">
        <v>2</v>
      </c>
    </row>
    <row r="16" ht="15" spans="3:5">
      <c r="C16" s="1">
        <v>1</v>
      </c>
      <c r="D16" s="1" t="s">
        <v>96</v>
      </c>
      <c r="E16" s="1">
        <v>2</v>
      </c>
    </row>
    <row r="17" ht="15" spans="3:5">
      <c r="C17" s="2">
        <v>1</v>
      </c>
      <c r="D17" s="1" t="s">
        <v>96</v>
      </c>
      <c r="E17" s="1">
        <v>2</v>
      </c>
    </row>
    <row r="18" ht="15" spans="3:5">
      <c r="C18" s="1">
        <v>2</v>
      </c>
      <c r="D18" s="1" t="s">
        <v>96</v>
      </c>
      <c r="E18" s="1">
        <v>2</v>
      </c>
    </row>
    <row r="19" ht="15" spans="3:5">
      <c r="C19" s="2">
        <v>1</v>
      </c>
      <c r="D19" s="2" t="s">
        <v>96</v>
      </c>
      <c r="E19" s="2">
        <v>1</v>
      </c>
    </row>
    <row r="20" ht="15" spans="3:5">
      <c r="C20" s="1">
        <v>1</v>
      </c>
      <c r="D20" s="1" t="s">
        <v>96</v>
      </c>
      <c r="E20" s="2">
        <v>1</v>
      </c>
    </row>
    <row r="21" ht="15" spans="3:5">
      <c r="C21" s="1">
        <v>1</v>
      </c>
      <c r="D21" s="1" t="s">
        <v>96</v>
      </c>
      <c r="E21" s="2">
        <v>2</v>
      </c>
    </row>
    <row r="22" ht="15" spans="3:5">
      <c r="C22" s="1">
        <v>1</v>
      </c>
      <c r="D22" s="1" t="s">
        <v>96</v>
      </c>
      <c r="E22" s="2">
        <v>1</v>
      </c>
    </row>
    <row r="23" ht="15" spans="3:5">
      <c r="C23" s="2">
        <v>1</v>
      </c>
      <c r="D23" s="2" t="s">
        <v>96</v>
      </c>
      <c r="E23" s="2">
        <v>2</v>
      </c>
    </row>
    <row r="24" ht="15" spans="3:5">
      <c r="C24" s="1">
        <v>1</v>
      </c>
      <c r="D24" s="1" t="s">
        <v>96</v>
      </c>
      <c r="E24" s="2">
        <v>5</v>
      </c>
    </row>
    <row r="25" ht="15" spans="3:5">
      <c r="C25" s="1">
        <v>4</v>
      </c>
      <c r="D25" s="1" t="s">
        <v>96</v>
      </c>
      <c r="E25" s="2">
        <v>2</v>
      </c>
    </row>
    <row r="26" ht="15" spans="3:5">
      <c r="C26" s="1">
        <v>2</v>
      </c>
      <c r="D26" s="1" t="s">
        <v>96</v>
      </c>
      <c r="E26" s="4">
        <v>1</v>
      </c>
    </row>
    <row r="27" ht="15" spans="3:5">
      <c r="C27" s="1">
        <v>2</v>
      </c>
      <c r="D27" s="1" t="s">
        <v>96</v>
      </c>
      <c r="E27" s="5">
        <v>1</v>
      </c>
    </row>
    <row r="28" ht="15" spans="3:5">
      <c r="C28" s="2">
        <v>2</v>
      </c>
      <c r="D28" s="2" t="s">
        <v>96</v>
      </c>
      <c r="E28" s="5">
        <v>1</v>
      </c>
    </row>
    <row r="29" ht="15" spans="3:5">
      <c r="C29" s="2">
        <v>2</v>
      </c>
      <c r="D29" s="2" t="s">
        <v>96</v>
      </c>
      <c r="E29" s="1">
        <v>3</v>
      </c>
    </row>
    <row r="30" ht="15" spans="3:5">
      <c r="C30" s="2">
        <v>3</v>
      </c>
      <c r="D30" s="2" t="s">
        <v>96</v>
      </c>
      <c r="E30" s="1">
        <v>1</v>
      </c>
    </row>
    <row r="31" ht="15" spans="3:5">
      <c r="C31" s="2">
        <v>1</v>
      </c>
      <c r="D31" s="2" t="s">
        <v>96</v>
      </c>
      <c r="E31" s="2">
        <v>1</v>
      </c>
    </row>
    <row r="32" ht="15" spans="3:4">
      <c r="C32" s="2">
        <v>2</v>
      </c>
      <c r="D32" s="2" t="s">
        <v>96</v>
      </c>
    </row>
    <row r="33" ht="15" spans="3:4">
      <c r="C33" s="1">
        <v>1</v>
      </c>
      <c r="D33" s="1" t="s">
        <v>96</v>
      </c>
    </row>
    <row r="34" ht="15" spans="3:4">
      <c r="C34" s="4">
        <v>1</v>
      </c>
      <c r="D34" s="6" t="s">
        <v>96</v>
      </c>
    </row>
    <row r="35" ht="15" spans="3:4">
      <c r="C35" s="4">
        <v>1</v>
      </c>
      <c r="D35" s="6" t="s">
        <v>96</v>
      </c>
    </row>
    <row r="36" ht="15" spans="3:4">
      <c r="C36" s="1">
        <v>2</v>
      </c>
      <c r="D36" s="1" t="s">
        <v>96</v>
      </c>
    </row>
    <row r="37" ht="15" spans="3:4">
      <c r="C37" s="1">
        <v>3</v>
      </c>
      <c r="D37" s="1" t="s">
        <v>96</v>
      </c>
    </row>
    <row r="38" spans="2:7">
      <c r="B38" t="s">
        <v>99</v>
      </c>
      <c r="C38">
        <f>SUM(C2:C37)</f>
        <v>53</v>
      </c>
      <c r="D38" t="s">
        <v>98</v>
      </c>
      <c r="E38">
        <f>SUM(E2:E37)</f>
        <v>52</v>
      </c>
      <c r="F38">
        <f>SUM(F2:F37)</f>
        <v>17</v>
      </c>
      <c r="G38" t="s">
        <v>100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分栏显示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杨小猪</cp:lastModifiedBy>
  <dcterms:created xsi:type="dcterms:W3CDTF">2019-02-18T06:38:00Z</dcterms:created>
  <cp:lastPrinted>2019-11-05T02:30:00Z</cp:lastPrinted>
  <dcterms:modified xsi:type="dcterms:W3CDTF">2025-03-21T03:18:33Z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E77C62DD82204092A25D9BD99AF4C698</vt:lpwstr>
  </property>
</Properties>
</file>